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0" windowWidth="15580" windowHeight="94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7" i="1"/>
  <c r="H87"/>
  <c r="F87"/>
</calcChain>
</file>

<file path=xl/sharedStrings.xml><?xml version="1.0" encoding="utf-8"?>
<sst xmlns="http://schemas.openxmlformats.org/spreadsheetml/2006/main" count="182" uniqueCount="99">
  <si>
    <t>Agra Schools</t>
  </si>
  <si>
    <t>Saferoom</t>
  </si>
  <si>
    <t>Atoka (City)  Elem PK-5</t>
  </si>
  <si>
    <t>Atoka (City) (2002) McCall MS      6-8</t>
  </si>
  <si>
    <t>PDM 02</t>
  </si>
  <si>
    <t>PDM</t>
  </si>
  <si>
    <t>Binger-Oney School</t>
  </si>
  <si>
    <t>Boynton-Moton Sch</t>
  </si>
  <si>
    <t>Briggs School</t>
  </si>
  <si>
    <t>Brushy ES PK-8</t>
  </si>
  <si>
    <t>Byng PS-Francis ES PK-3</t>
  </si>
  <si>
    <t>Caddo-Kiowa Tech Center</t>
  </si>
  <si>
    <t>PDM 05</t>
  </si>
  <si>
    <t>Calera School</t>
  </si>
  <si>
    <t>Carney School Elementary</t>
  </si>
  <si>
    <t>Central HS-Marlow</t>
  </si>
  <si>
    <t>Central HS-Sallisaw</t>
  </si>
  <si>
    <t>Checotah High School</t>
  </si>
  <si>
    <t>Checotah Middle School</t>
  </si>
  <si>
    <t>Chouteau-Mazie School Chouteau ES  K-5</t>
  </si>
  <si>
    <t>Chouteau-Mazie School Mazie ES  K-8</t>
  </si>
  <si>
    <t>Cleveland ES PK-2</t>
  </si>
  <si>
    <t xml:space="preserve"> Saferoom</t>
  </si>
  <si>
    <t>Cleveland HS 9-12</t>
  </si>
  <si>
    <t xml:space="preserve">Cleveland MS 6-8 </t>
  </si>
  <si>
    <t>Colbert Schools</t>
  </si>
  <si>
    <t>Commerce Schools</t>
  </si>
  <si>
    <t>Cottonwood School K-8</t>
  </si>
  <si>
    <t>Darlington School</t>
  </si>
  <si>
    <t>Deer Creek MS 6-8</t>
  </si>
  <si>
    <t>Deer Creek Rose Union ES K-5</t>
  </si>
  <si>
    <t>Dickson School</t>
  </si>
  <si>
    <t>Dustin Schools</t>
  </si>
  <si>
    <t>East Central University</t>
  </si>
  <si>
    <t>Elmore City Pernell School</t>
  </si>
  <si>
    <t>Empire School District</t>
  </si>
  <si>
    <t>Fairland Schools</t>
  </si>
  <si>
    <t>Glover School</t>
  </si>
  <si>
    <t>Harmony Sch (Atoka Co)</t>
  </si>
  <si>
    <t>Heavener PSD-Glen Scott Ed Cntr/El Sch</t>
  </si>
  <si>
    <t>Heavener School</t>
  </si>
  <si>
    <t xml:space="preserve">Holdenville-Ethel Reed ES </t>
  </si>
  <si>
    <t>Holdenville-Thomas MS</t>
  </si>
  <si>
    <t>Howe School</t>
  </si>
  <si>
    <t>Lane Sch (Atoka Co)</t>
  </si>
  <si>
    <t>Latta Sch</t>
  </si>
  <si>
    <t>Lost City School</t>
  </si>
  <si>
    <t>Maple School</t>
  </si>
  <si>
    <t>McLoud High School</t>
  </si>
  <si>
    <t>Middleberg Sch</t>
  </si>
  <si>
    <t>Morris School</t>
  </si>
  <si>
    <t>Moss School</t>
  </si>
  <si>
    <t>Muskogee Public School Tony Goetz</t>
  </si>
  <si>
    <t>OKC (Douglas)</t>
  </si>
  <si>
    <t>OKC (Grant)</t>
  </si>
  <si>
    <t>OKC (John Marshall)</t>
  </si>
  <si>
    <t>OKC (Longfellow)</t>
  </si>
  <si>
    <t>OKC (Wheeler)</t>
  </si>
  <si>
    <t>PDMC-PJ-06-OK-2007-02 East ES, Weatherford</t>
  </si>
  <si>
    <t>PDM 07</t>
  </si>
  <si>
    <t>Pioneer School</t>
  </si>
  <si>
    <t>Ponca City Union ES PK-5</t>
  </si>
  <si>
    <t>Porum Schools</t>
  </si>
  <si>
    <t>Poteau Elem Sch</t>
  </si>
  <si>
    <t>Poteau High School</t>
  </si>
  <si>
    <t>Poteau Middle Sch</t>
  </si>
  <si>
    <t>Poteau Upper  Elem</t>
  </si>
  <si>
    <t>Riverside School</t>
  </si>
  <si>
    <t xml:space="preserve">Rock Creek Blue ES </t>
  </si>
  <si>
    <t>Rock Creek High School</t>
  </si>
  <si>
    <t>Silo School</t>
  </si>
  <si>
    <t>Spiro School</t>
  </si>
  <si>
    <t>St. John's Lutheran Sch</t>
  </si>
  <si>
    <t>Stringtown School</t>
  </si>
  <si>
    <t>Strother School</t>
  </si>
  <si>
    <t>Sulphur School</t>
  </si>
  <si>
    <t>Tonkawa Elem Sch</t>
  </si>
  <si>
    <t>Tonkawa Schools</t>
  </si>
  <si>
    <t>Tushka (School)</t>
  </si>
  <si>
    <t>Velma-Alma School</t>
  </si>
  <si>
    <t>Wapanucka School</t>
  </si>
  <si>
    <t>Warner Public Schools</t>
  </si>
  <si>
    <t>Webbers Falls Sch</t>
  </si>
  <si>
    <t>Wetumka P.Schools</t>
  </si>
  <si>
    <t>Wetumka Schools</t>
  </si>
  <si>
    <t>Wilson Sch (Wilson)</t>
  </si>
  <si>
    <t>WilsonSch(Henryetta)</t>
  </si>
  <si>
    <t>Wynnewood Sch (Elem)</t>
  </si>
  <si>
    <t>Wynnewood Sch (HS)</t>
  </si>
  <si>
    <t>total cost</t>
  </si>
  <si>
    <t>Fed Share</t>
  </si>
  <si>
    <t>Local Share</t>
  </si>
  <si>
    <t>School</t>
  </si>
  <si>
    <t>Disaster#</t>
  </si>
  <si>
    <t>Project      #</t>
  </si>
  <si>
    <t>Type</t>
  </si>
  <si>
    <t>Obligation Date</t>
  </si>
  <si>
    <t>Hodgen Pub Sch District</t>
  </si>
  <si>
    <t>McLoud Elem School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</si>
</sst>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"/>
    <numFmt numFmtId="165" formatCode="0000"/>
    <numFmt numFmtId="166" formatCode="mm/dd/yy;@"/>
  </numFmts>
  <fonts count="7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8" fontId="2" fillId="0" borderId="9" xfId="1" applyNumberFormat="1" applyFont="1" applyFill="1" applyBorder="1" applyAlignment="1">
      <alignment horizontal="right" vertical="center"/>
    </xf>
    <xf numFmtId="44" fontId="2" fillId="0" borderId="7" xfId="1" applyNumberFormat="1" applyFont="1" applyFill="1" applyBorder="1" applyAlignment="1">
      <alignment horizontal="right" vertical="center"/>
    </xf>
    <xf numFmtId="44" fontId="2" fillId="0" borderId="9" xfId="1" applyNumberFormat="1" applyFont="1" applyFill="1" applyBorder="1" applyAlignment="1">
      <alignment horizontal="right" vertical="center"/>
    </xf>
    <xf numFmtId="44" fontId="2" fillId="0" borderId="12" xfId="1" applyNumberFormat="1" applyFont="1" applyFill="1" applyBorder="1" applyAlignment="1">
      <alignment horizontal="right" vertical="center"/>
    </xf>
    <xf numFmtId="4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4" fontId="2" fillId="0" borderId="2" xfId="1" applyNumberFormat="1" applyFont="1" applyFill="1" applyBorder="1" applyAlignment="1">
      <alignment horizontal="right" vertical="center"/>
    </xf>
    <xf numFmtId="44" fontId="2" fillId="0" borderId="1" xfId="1" applyNumberFormat="1" applyFont="1" applyFill="1" applyBorder="1" applyAlignment="1">
      <alignment horizontal="right" vertical="center"/>
    </xf>
    <xf numFmtId="8" fontId="2" fillId="0" borderId="1" xfId="1" applyNumberFormat="1" applyFont="1" applyFill="1" applyBorder="1" applyAlignment="1">
      <alignment horizontal="right" vertical="center"/>
    </xf>
    <xf numFmtId="44" fontId="2" fillId="0" borderId="11" xfId="1" applyNumberFormat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topLeftCell="A47" workbookViewId="0">
      <selection activeCell="A12" sqref="A12:XFD12"/>
    </sheetView>
  </sheetViews>
  <sheetFormatPr defaultColWidth="34.453125" defaultRowHeight="14.5"/>
  <cols>
    <col min="1" max="1" width="19.54296875" style="34" bestFit="1" customWidth="1"/>
    <col min="2" max="3" width="6.6328125" style="7" customWidth="1"/>
    <col min="4" max="4" width="9.6328125" style="7" customWidth="1"/>
    <col min="5" max="5" width="10.6328125" style="39" customWidth="1"/>
    <col min="6" max="7" width="12.6328125" style="22" customWidth="1"/>
    <col min="8" max="8" width="11.6328125" style="22" customWidth="1"/>
  </cols>
  <sheetData>
    <row r="1" spans="1:8" ht="36" customHeight="1" thickBot="1">
      <c r="A1" s="11" t="s">
        <v>92</v>
      </c>
      <c r="B1" s="35" t="s">
        <v>93</v>
      </c>
      <c r="C1" s="35" t="s">
        <v>94</v>
      </c>
      <c r="D1" s="12" t="s">
        <v>95</v>
      </c>
      <c r="E1" s="37" t="s">
        <v>96</v>
      </c>
      <c r="F1" s="12" t="s">
        <v>89</v>
      </c>
      <c r="G1" s="12" t="s">
        <v>90</v>
      </c>
      <c r="H1" s="13" t="s">
        <v>91</v>
      </c>
    </row>
    <row r="2" spans="1:8">
      <c r="A2" s="27" t="s">
        <v>0</v>
      </c>
      <c r="B2" s="9">
        <v>1401</v>
      </c>
      <c r="C2" s="10">
        <v>256</v>
      </c>
      <c r="D2" s="8" t="s">
        <v>1</v>
      </c>
      <c r="E2" s="36">
        <v>38036</v>
      </c>
      <c r="F2" s="23">
        <v>82800</v>
      </c>
      <c r="G2" s="23">
        <v>62100</v>
      </c>
      <c r="H2" s="18">
        <v>20700</v>
      </c>
    </row>
    <row r="3" spans="1:8">
      <c r="A3" s="28" t="s">
        <v>2</v>
      </c>
      <c r="B3" s="1">
        <v>1401</v>
      </c>
      <c r="C3" s="2">
        <v>62</v>
      </c>
      <c r="D3" s="3" t="s">
        <v>1</v>
      </c>
      <c r="E3" s="38">
        <v>37915</v>
      </c>
      <c r="F3" s="24">
        <v>401729</v>
      </c>
      <c r="G3" s="24">
        <v>301297</v>
      </c>
      <c r="H3" s="19">
        <v>100432</v>
      </c>
    </row>
    <row r="4" spans="1:8" ht="26">
      <c r="A4" s="29" t="s">
        <v>3</v>
      </c>
      <c r="B4" s="4" t="s">
        <v>4</v>
      </c>
      <c r="C4" s="2" t="s">
        <v>5</v>
      </c>
      <c r="D4" s="3" t="s">
        <v>1</v>
      </c>
      <c r="E4" s="38">
        <v>37803</v>
      </c>
      <c r="F4" s="24">
        <v>257365</v>
      </c>
      <c r="G4" s="24">
        <v>231629</v>
      </c>
      <c r="H4" s="19">
        <v>25736</v>
      </c>
    </row>
    <row r="5" spans="1:8">
      <c r="A5" s="30" t="s">
        <v>6</v>
      </c>
      <c r="B5" s="1">
        <v>1401</v>
      </c>
      <c r="C5" s="2">
        <v>142</v>
      </c>
      <c r="D5" s="3" t="s">
        <v>1</v>
      </c>
      <c r="E5" s="38">
        <v>37917</v>
      </c>
      <c r="F5" s="24">
        <v>377900</v>
      </c>
      <c r="G5" s="24">
        <v>295888</v>
      </c>
      <c r="H5" s="19">
        <v>81950</v>
      </c>
    </row>
    <row r="6" spans="1:8">
      <c r="A6" s="29" t="s">
        <v>7</v>
      </c>
      <c r="B6" s="4">
        <v>1401</v>
      </c>
      <c r="C6" s="2">
        <v>241</v>
      </c>
      <c r="D6" s="3" t="s">
        <v>1</v>
      </c>
      <c r="E6" s="38">
        <v>38026</v>
      </c>
      <c r="F6" s="24">
        <v>162500</v>
      </c>
      <c r="G6" s="24">
        <v>121875</v>
      </c>
      <c r="H6" s="19">
        <v>40625</v>
      </c>
    </row>
    <row r="7" spans="1:8">
      <c r="A7" s="29" t="s">
        <v>8</v>
      </c>
      <c r="B7" s="4">
        <v>1401</v>
      </c>
      <c r="C7" s="2">
        <v>186</v>
      </c>
      <c r="D7" s="3" t="s">
        <v>1</v>
      </c>
      <c r="E7" s="38">
        <v>37924</v>
      </c>
      <c r="F7" s="24">
        <v>449300</v>
      </c>
      <c r="G7" s="24">
        <v>336975</v>
      </c>
      <c r="H7" s="19">
        <v>112325</v>
      </c>
    </row>
    <row r="8" spans="1:8">
      <c r="A8" s="30" t="s">
        <v>9</v>
      </c>
      <c r="B8" s="1">
        <v>1401</v>
      </c>
      <c r="C8" s="2">
        <v>217</v>
      </c>
      <c r="D8" s="3" t="s">
        <v>1</v>
      </c>
      <c r="E8" s="38">
        <v>37928</v>
      </c>
      <c r="F8" s="24">
        <v>207000</v>
      </c>
      <c r="G8" s="24">
        <v>155250</v>
      </c>
      <c r="H8" s="19">
        <v>51750</v>
      </c>
    </row>
    <row r="9" spans="1:8">
      <c r="A9" s="29" t="s">
        <v>10</v>
      </c>
      <c r="B9" s="4">
        <v>1401</v>
      </c>
      <c r="C9" s="2">
        <v>270</v>
      </c>
      <c r="D9" s="3" t="s">
        <v>1</v>
      </c>
      <c r="E9" s="38">
        <v>38041</v>
      </c>
      <c r="F9" s="24">
        <v>252202</v>
      </c>
      <c r="G9" s="24">
        <v>144900</v>
      </c>
      <c r="H9" s="19">
        <v>107302</v>
      </c>
    </row>
    <row r="10" spans="1:8">
      <c r="A10" s="31" t="s">
        <v>11</v>
      </c>
      <c r="B10" s="4" t="s">
        <v>12</v>
      </c>
      <c r="C10" s="2">
        <v>18</v>
      </c>
      <c r="D10" s="3" t="s">
        <v>1</v>
      </c>
      <c r="E10" s="38">
        <v>38590</v>
      </c>
      <c r="F10" s="24">
        <v>588000</v>
      </c>
      <c r="G10" s="24">
        <v>441000</v>
      </c>
      <c r="H10" s="19">
        <v>147000</v>
      </c>
    </row>
    <row r="11" spans="1:8">
      <c r="A11" s="29" t="s">
        <v>13</v>
      </c>
      <c r="B11" s="4">
        <v>1401</v>
      </c>
      <c r="C11" s="2">
        <v>215</v>
      </c>
      <c r="D11" s="3" t="s">
        <v>1</v>
      </c>
      <c r="E11" s="38">
        <v>37928</v>
      </c>
      <c r="F11" s="24">
        <v>505080</v>
      </c>
      <c r="G11" s="24">
        <v>378810</v>
      </c>
      <c r="H11" s="19">
        <v>126270</v>
      </c>
    </row>
    <row r="12" spans="1:8" ht="14.5" customHeight="1">
      <c r="A12" s="29" t="s">
        <v>14</v>
      </c>
      <c r="B12" s="4">
        <v>1401</v>
      </c>
      <c r="C12" s="2">
        <v>255</v>
      </c>
      <c r="D12" s="3" t="s">
        <v>1</v>
      </c>
      <c r="E12" s="38">
        <v>38028</v>
      </c>
      <c r="F12" s="24">
        <v>148600</v>
      </c>
      <c r="G12" s="24">
        <v>81450</v>
      </c>
      <c r="H12" s="19">
        <v>67150</v>
      </c>
    </row>
    <row r="13" spans="1:8">
      <c r="A13" s="29" t="s">
        <v>15</v>
      </c>
      <c r="B13" s="4">
        <v>1401</v>
      </c>
      <c r="C13" s="2">
        <v>269</v>
      </c>
      <c r="D13" s="3" t="s">
        <v>1</v>
      </c>
      <c r="E13" s="38">
        <v>38041</v>
      </c>
      <c r="F13" s="24">
        <v>280000</v>
      </c>
      <c r="G13" s="24">
        <v>210000</v>
      </c>
      <c r="H13" s="19">
        <v>70000</v>
      </c>
    </row>
    <row r="14" spans="1:8">
      <c r="A14" s="29" t="s">
        <v>16</v>
      </c>
      <c r="B14" s="4">
        <v>1355</v>
      </c>
      <c r="C14" s="2">
        <v>134</v>
      </c>
      <c r="D14" s="3" t="s">
        <v>1</v>
      </c>
      <c r="E14" s="38">
        <v>37685</v>
      </c>
      <c r="F14" s="24">
        <v>400771</v>
      </c>
      <c r="G14" s="24">
        <v>300578</v>
      </c>
      <c r="H14" s="19">
        <v>100193</v>
      </c>
    </row>
    <row r="15" spans="1:8">
      <c r="A15" s="30" t="s">
        <v>17</v>
      </c>
      <c r="B15" s="1">
        <v>1735</v>
      </c>
      <c r="C15" s="2">
        <v>89</v>
      </c>
      <c r="D15" s="3" t="s">
        <v>1</v>
      </c>
      <c r="E15" s="38">
        <v>40541</v>
      </c>
      <c r="F15" s="24">
        <v>730151</v>
      </c>
      <c r="G15" s="24">
        <v>547614</v>
      </c>
      <c r="H15" s="19">
        <v>182538</v>
      </c>
    </row>
    <row r="16" spans="1:8" ht="14.5" customHeight="1">
      <c r="A16" s="29" t="s">
        <v>18</v>
      </c>
      <c r="B16" s="5">
        <v>1735</v>
      </c>
      <c r="C16" s="2">
        <v>88</v>
      </c>
      <c r="D16" s="3" t="s">
        <v>1</v>
      </c>
      <c r="E16" s="38">
        <v>40561</v>
      </c>
      <c r="F16" s="24">
        <v>692951</v>
      </c>
      <c r="G16" s="24">
        <v>519713</v>
      </c>
      <c r="H16" s="19">
        <v>173238</v>
      </c>
    </row>
    <row r="17" spans="1:8" ht="26">
      <c r="A17" s="29" t="s">
        <v>19</v>
      </c>
      <c r="B17" s="4">
        <v>1401</v>
      </c>
      <c r="C17" s="2">
        <v>242</v>
      </c>
      <c r="D17" s="3" t="s">
        <v>1</v>
      </c>
      <c r="E17" s="38">
        <v>38028</v>
      </c>
      <c r="F17" s="24">
        <v>812755</v>
      </c>
      <c r="G17" s="24">
        <v>609566</v>
      </c>
      <c r="H17" s="19">
        <v>203189</v>
      </c>
    </row>
    <row r="18" spans="1:8" ht="26">
      <c r="A18" s="29" t="s">
        <v>20</v>
      </c>
      <c r="B18" s="4">
        <v>1401</v>
      </c>
      <c r="C18" s="2">
        <v>285</v>
      </c>
      <c r="D18" s="3" t="s">
        <v>1</v>
      </c>
      <c r="E18" s="38">
        <v>38007</v>
      </c>
      <c r="F18" s="24">
        <v>76320</v>
      </c>
      <c r="G18" s="24">
        <v>57240</v>
      </c>
      <c r="H18" s="19">
        <v>19080</v>
      </c>
    </row>
    <row r="19" spans="1:8">
      <c r="A19" s="29" t="s">
        <v>21</v>
      </c>
      <c r="B19" s="4">
        <v>1384</v>
      </c>
      <c r="C19" s="2">
        <v>13</v>
      </c>
      <c r="D19" s="3" t="s">
        <v>22</v>
      </c>
      <c r="E19" s="38">
        <v>37924</v>
      </c>
      <c r="F19" s="24">
        <v>228600</v>
      </c>
      <c r="G19" s="24">
        <v>171450</v>
      </c>
      <c r="H19" s="19">
        <v>57150</v>
      </c>
    </row>
    <row r="20" spans="1:8">
      <c r="A20" s="29" t="s">
        <v>23</v>
      </c>
      <c r="B20" s="4">
        <v>1384</v>
      </c>
      <c r="C20" s="2">
        <v>11</v>
      </c>
      <c r="D20" s="3" t="s">
        <v>22</v>
      </c>
      <c r="E20" s="38">
        <v>37924</v>
      </c>
      <c r="F20" s="24">
        <v>334200</v>
      </c>
      <c r="G20" s="24">
        <v>250650</v>
      </c>
      <c r="H20" s="19">
        <v>83550</v>
      </c>
    </row>
    <row r="21" spans="1:8">
      <c r="A21" s="29" t="s">
        <v>24</v>
      </c>
      <c r="B21" s="4">
        <v>1384</v>
      </c>
      <c r="C21" s="2">
        <v>12</v>
      </c>
      <c r="D21" s="3" t="s">
        <v>22</v>
      </c>
      <c r="E21" s="38">
        <v>37924</v>
      </c>
      <c r="F21" s="24">
        <v>285600</v>
      </c>
      <c r="G21" s="24">
        <v>214200</v>
      </c>
      <c r="H21" s="19">
        <v>71400</v>
      </c>
    </row>
    <row r="22" spans="1:8">
      <c r="A22" s="29" t="s">
        <v>25</v>
      </c>
      <c r="B22" s="4">
        <v>1401</v>
      </c>
      <c r="C22" s="2">
        <v>237</v>
      </c>
      <c r="D22" s="3" t="s">
        <v>1</v>
      </c>
      <c r="E22" s="38">
        <v>38027</v>
      </c>
      <c r="F22" s="24">
        <v>596160</v>
      </c>
      <c r="G22" s="24">
        <v>447120</v>
      </c>
      <c r="H22" s="19">
        <v>149040</v>
      </c>
    </row>
    <row r="23" spans="1:8">
      <c r="A23" s="30" t="s">
        <v>26</v>
      </c>
      <c r="B23" s="1">
        <v>1401</v>
      </c>
      <c r="C23" s="2">
        <v>143</v>
      </c>
      <c r="D23" s="3" t="s">
        <v>1</v>
      </c>
      <c r="E23" s="38">
        <v>37916</v>
      </c>
      <c r="F23" s="24">
        <v>228800</v>
      </c>
      <c r="G23" s="24">
        <v>171600</v>
      </c>
      <c r="H23" s="19">
        <v>57200</v>
      </c>
    </row>
    <row r="24" spans="1:8">
      <c r="A24" s="29" t="s">
        <v>27</v>
      </c>
      <c r="B24" s="4">
        <v>1384</v>
      </c>
      <c r="C24" s="2">
        <v>15</v>
      </c>
      <c r="D24" s="3" t="s">
        <v>1</v>
      </c>
      <c r="E24" s="38">
        <v>37924</v>
      </c>
      <c r="F24" s="24">
        <v>177854</v>
      </c>
      <c r="G24" s="24">
        <v>122850</v>
      </c>
      <c r="H24" s="19">
        <v>55004</v>
      </c>
    </row>
    <row r="25" spans="1:8">
      <c r="A25" s="29" t="s">
        <v>28</v>
      </c>
      <c r="B25" s="4">
        <v>1355</v>
      </c>
      <c r="C25" s="2">
        <v>148</v>
      </c>
      <c r="D25" s="3" t="s">
        <v>1</v>
      </c>
      <c r="E25" s="38">
        <v>37687</v>
      </c>
      <c r="F25" s="24">
        <v>173333</v>
      </c>
      <c r="G25" s="24">
        <v>130000</v>
      </c>
      <c r="H25" s="19">
        <v>43333</v>
      </c>
    </row>
    <row r="26" spans="1:8">
      <c r="A26" s="29" t="s">
        <v>29</v>
      </c>
      <c r="B26" s="4">
        <v>1401</v>
      </c>
      <c r="C26" s="2">
        <v>238</v>
      </c>
      <c r="D26" s="3" t="s">
        <v>1</v>
      </c>
      <c r="E26" s="38">
        <v>37923</v>
      </c>
      <c r="F26" s="24">
        <v>450000</v>
      </c>
      <c r="G26" s="24">
        <v>337500</v>
      </c>
      <c r="H26" s="19">
        <v>112500</v>
      </c>
    </row>
    <row r="27" spans="1:8">
      <c r="A27" s="32" t="s">
        <v>30</v>
      </c>
      <c r="B27" s="4">
        <v>1401</v>
      </c>
      <c r="C27" s="2">
        <v>315</v>
      </c>
      <c r="D27" s="3" t="s">
        <v>1</v>
      </c>
      <c r="E27" s="38">
        <v>37923</v>
      </c>
      <c r="F27" s="24">
        <v>327000</v>
      </c>
      <c r="G27" s="24">
        <v>245250</v>
      </c>
      <c r="H27" s="19">
        <v>81750</v>
      </c>
    </row>
    <row r="28" spans="1:8">
      <c r="A28" s="29" t="s">
        <v>31</v>
      </c>
      <c r="B28" s="4">
        <v>1401</v>
      </c>
      <c r="C28" s="2">
        <v>310</v>
      </c>
      <c r="D28" s="3" t="s">
        <v>1</v>
      </c>
      <c r="E28" s="38">
        <v>37915</v>
      </c>
      <c r="F28" s="24">
        <v>960300</v>
      </c>
      <c r="G28" s="24">
        <v>720225</v>
      </c>
      <c r="H28" s="19">
        <v>240075</v>
      </c>
    </row>
    <row r="29" spans="1:8">
      <c r="A29" s="29" t="s">
        <v>32</v>
      </c>
      <c r="B29" s="4">
        <v>1401</v>
      </c>
      <c r="C29" s="2">
        <v>151</v>
      </c>
      <c r="D29" s="3" t="s">
        <v>1</v>
      </c>
      <c r="E29" s="38">
        <v>37928</v>
      </c>
      <c r="F29" s="24">
        <v>130772</v>
      </c>
      <c r="G29" s="24">
        <v>98079</v>
      </c>
      <c r="H29" s="19">
        <v>32693</v>
      </c>
    </row>
    <row r="30" spans="1:8" ht="14.5" customHeight="1">
      <c r="A30" s="31" t="s">
        <v>33</v>
      </c>
      <c r="B30" s="5">
        <v>1735</v>
      </c>
      <c r="C30" s="2">
        <v>58</v>
      </c>
      <c r="D30" s="3" t="s">
        <v>1</v>
      </c>
      <c r="E30" s="38">
        <v>40476</v>
      </c>
      <c r="F30" s="25">
        <v>1950777</v>
      </c>
      <c r="G30" s="25">
        <v>1463083</v>
      </c>
      <c r="H30" s="17">
        <v>487694</v>
      </c>
    </row>
    <row r="31" spans="1:8" ht="14.5" customHeight="1">
      <c r="A31" s="29" t="s">
        <v>34</v>
      </c>
      <c r="B31" s="4">
        <v>1401</v>
      </c>
      <c r="C31" s="2">
        <v>313</v>
      </c>
      <c r="D31" s="3" t="s">
        <v>1</v>
      </c>
      <c r="E31" s="38">
        <v>37923</v>
      </c>
      <c r="F31" s="24">
        <v>404340</v>
      </c>
      <c r="G31" s="24">
        <v>303255</v>
      </c>
      <c r="H31" s="19">
        <v>101085</v>
      </c>
    </row>
    <row r="32" spans="1:8">
      <c r="A32" s="29" t="s">
        <v>35</v>
      </c>
      <c r="B32" s="4">
        <v>1876</v>
      </c>
      <c r="C32" s="2">
        <v>19</v>
      </c>
      <c r="D32" s="3" t="s">
        <v>1</v>
      </c>
      <c r="E32" s="38">
        <v>40994</v>
      </c>
      <c r="F32" s="24">
        <v>853128</v>
      </c>
      <c r="G32" s="24">
        <v>639846</v>
      </c>
      <c r="H32" s="19">
        <v>213282</v>
      </c>
    </row>
    <row r="33" spans="1:8">
      <c r="A33" s="29" t="s">
        <v>36</v>
      </c>
      <c r="B33" s="4">
        <v>1355</v>
      </c>
      <c r="C33" s="2">
        <v>159</v>
      </c>
      <c r="D33" s="3" t="s">
        <v>1</v>
      </c>
      <c r="E33" s="38">
        <v>37757</v>
      </c>
      <c r="F33" s="24">
        <v>232767</v>
      </c>
      <c r="G33" s="24">
        <v>174575</v>
      </c>
      <c r="H33" s="19">
        <v>58192</v>
      </c>
    </row>
    <row r="34" spans="1:8">
      <c r="A34" s="29" t="s">
        <v>37</v>
      </c>
      <c r="B34" s="4">
        <v>1384</v>
      </c>
      <c r="C34" s="2">
        <v>16</v>
      </c>
      <c r="D34" s="3" t="s">
        <v>1</v>
      </c>
      <c r="E34" s="38">
        <v>37924</v>
      </c>
      <c r="F34" s="24">
        <v>101921</v>
      </c>
      <c r="G34" s="24">
        <v>58875</v>
      </c>
      <c r="H34" s="19">
        <v>43046</v>
      </c>
    </row>
    <row r="35" spans="1:8">
      <c r="A35" s="29" t="s">
        <v>38</v>
      </c>
      <c r="B35" s="4">
        <v>1355</v>
      </c>
      <c r="C35" s="2">
        <v>160</v>
      </c>
      <c r="D35" s="3" t="s">
        <v>1</v>
      </c>
      <c r="E35" s="38">
        <v>37921</v>
      </c>
      <c r="F35" s="24">
        <v>246616</v>
      </c>
      <c r="G35" s="24">
        <v>184962</v>
      </c>
      <c r="H35" s="19">
        <v>61654</v>
      </c>
    </row>
    <row r="36" spans="1:8" ht="26">
      <c r="A36" s="29" t="s">
        <v>39</v>
      </c>
      <c r="B36" s="4">
        <v>1876</v>
      </c>
      <c r="C36" s="2">
        <v>26</v>
      </c>
      <c r="D36" s="3" t="s">
        <v>1</v>
      </c>
      <c r="E36" s="38">
        <v>41051</v>
      </c>
      <c r="F36" s="24">
        <v>305466</v>
      </c>
      <c r="G36" s="24">
        <v>229099</v>
      </c>
      <c r="H36" s="19">
        <v>76367</v>
      </c>
    </row>
    <row r="37" spans="1:8" ht="14.5" customHeight="1">
      <c r="A37" s="29" t="s">
        <v>40</v>
      </c>
      <c r="B37" s="4">
        <v>1401</v>
      </c>
      <c r="C37" s="2">
        <v>152</v>
      </c>
      <c r="D37" s="3" t="s">
        <v>1</v>
      </c>
      <c r="E37" s="38">
        <v>37916</v>
      </c>
      <c r="F37" s="24">
        <v>678480</v>
      </c>
      <c r="G37" s="24">
        <v>508860</v>
      </c>
      <c r="H37" s="19">
        <v>169620</v>
      </c>
    </row>
    <row r="38" spans="1:8">
      <c r="A38" s="30" t="s">
        <v>97</v>
      </c>
      <c r="B38" s="1">
        <v>1926</v>
      </c>
      <c r="C38" s="2">
        <v>6</v>
      </c>
      <c r="D38" s="3" t="s">
        <v>1</v>
      </c>
      <c r="E38" s="38">
        <v>41205</v>
      </c>
      <c r="F38" s="24">
        <v>356522</v>
      </c>
      <c r="G38" s="24">
        <v>267392</v>
      </c>
      <c r="H38" s="19">
        <v>89131</v>
      </c>
    </row>
    <row r="39" spans="1:8">
      <c r="A39" s="30" t="s">
        <v>41</v>
      </c>
      <c r="B39" s="1">
        <v>1678</v>
      </c>
      <c r="C39" s="2">
        <v>54</v>
      </c>
      <c r="D39" s="3" t="s">
        <v>1</v>
      </c>
      <c r="E39" s="38">
        <v>40161</v>
      </c>
      <c r="F39" s="24">
        <v>816673</v>
      </c>
      <c r="G39" s="24">
        <v>612505</v>
      </c>
      <c r="H39" s="19">
        <v>204168</v>
      </c>
    </row>
    <row r="40" spans="1:8">
      <c r="A40" s="30" t="s">
        <v>42</v>
      </c>
      <c r="B40" s="6">
        <v>1735</v>
      </c>
      <c r="C40" s="2">
        <v>67</v>
      </c>
      <c r="D40" s="3" t="s">
        <v>1</v>
      </c>
      <c r="E40" s="38">
        <v>40438</v>
      </c>
      <c r="F40" s="24">
        <v>960000</v>
      </c>
      <c r="G40" s="24">
        <v>720000</v>
      </c>
      <c r="H40" s="19">
        <v>240000</v>
      </c>
    </row>
    <row r="41" spans="1:8">
      <c r="A41" s="29" t="s">
        <v>43</v>
      </c>
      <c r="B41" s="4">
        <v>1401</v>
      </c>
      <c r="C41" s="2">
        <v>228</v>
      </c>
      <c r="D41" s="3" t="s">
        <v>1</v>
      </c>
      <c r="E41" s="38">
        <v>37929</v>
      </c>
      <c r="F41" s="24">
        <v>315290</v>
      </c>
      <c r="G41" s="24">
        <v>236468</v>
      </c>
      <c r="H41" s="19">
        <v>78822</v>
      </c>
    </row>
    <row r="42" spans="1:8">
      <c r="A42" s="29" t="s">
        <v>44</v>
      </c>
      <c r="B42" s="4">
        <v>1401</v>
      </c>
      <c r="C42" s="2">
        <v>229</v>
      </c>
      <c r="D42" s="3" t="s">
        <v>1</v>
      </c>
      <c r="E42" s="38">
        <v>37929</v>
      </c>
      <c r="F42" s="24">
        <v>144900</v>
      </c>
      <c r="G42" s="24">
        <v>108675</v>
      </c>
      <c r="H42" s="19">
        <v>36225</v>
      </c>
    </row>
    <row r="43" spans="1:8">
      <c r="A43" s="29" t="s">
        <v>45</v>
      </c>
      <c r="B43" s="4">
        <v>1355</v>
      </c>
      <c r="C43" s="2">
        <v>149</v>
      </c>
      <c r="D43" s="3" t="s">
        <v>1</v>
      </c>
      <c r="E43" s="38">
        <v>37734</v>
      </c>
      <c r="F43" s="24">
        <v>692916</v>
      </c>
      <c r="G43" s="24">
        <v>519687</v>
      </c>
      <c r="H43" s="19">
        <v>173229</v>
      </c>
    </row>
    <row r="44" spans="1:8">
      <c r="A44" s="29" t="s">
        <v>46</v>
      </c>
      <c r="B44" s="4">
        <v>1401</v>
      </c>
      <c r="C44" s="2">
        <v>153</v>
      </c>
      <c r="D44" s="3" t="s">
        <v>1</v>
      </c>
      <c r="E44" s="38">
        <v>37916</v>
      </c>
      <c r="F44" s="24">
        <v>144011</v>
      </c>
      <c r="G44" s="24">
        <v>108008</v>
      </c>
      <c r="H44" s="19">
        <v>36003</v>
      </c>
    </row>
    <row r="45" spans="1:8">
      <c r="A45" s="29" t="s">
        <v>47</v>
      </c>
      <c r="B45" s="4">
        <v>1355</v>
      </c>
      <c r="C45" s="2">
        <v>133</v>
      </c>
      <c r="D45" s="3" t="s">
        <v>1</v>
      </c>
      <c r="E45" s="38">
        <v>37685</v>
      </c>
      <c r="F45" s="24">
        <v>76346</v>
      </c>
      <c r="G45" s="24">
        <v>52650</v>
      </c>
      <c r="H45" s="19">
        <v>23696</v>
      </c>
    </row>
    <row r="46" spans="1:8">
      <c r="A46" s="30" t="s">
        <v>98</v>
      </c>
      <c r="B46" s="1">
        <v>1718</v>
      </c>
      <c r="C46" s="2">
        <v>9</v>
      </c>
      <c r="D46" s="3" t="s">
        <v>1</v>
      </c>
      <c r="E46" s="38">
        <v>40513</v>
      </c>
      <c r="F46" s="24">
        <v>1311053</v>
      </c>
      <c r="G46" s="24">
        <v>983290</v>
      </c>
      <c r="H46" s="19">
        <v>327763</v>
      </c>
    </row>
    <row r="47" spans="1:8">
      <c r="A47" s="30" t="s">
        <v>48</v>
      </c>
      <c r="B47" s="1">
        <v>1678</v>
      </c>
      <c r="C47" s="2">
        <v>8</v>
      </c>
      <c r="D47" s="3" t="s">
        <v>1</v>
      </c>
      <c r="E47" s="38">
        <v>40113</v>
      </c>
      <c r="F47" s="24">
        <v>915000</v>
      </c>
      <c r="G47" s="24">
        <v>686250</v>
      </c>
      <c r="H47" s="19">
        <v>228750</v>
      </c>
    </row>
    <row r="48" spans="1:8">
      <c r="A48" s="29" t="s">
        <v>49</v>
      </c>
      <c r="B48" s="4">
        <v>1401</v>
      </c>
      <c r="C48" s="2">
        <v>284</v>
      </c>
      <c r="D48" s="3" t="s">
        <v>1</v>
      </c>
      <c r="E48" s="38">
        <v>38049</v>
      </c>
      <c r="F48" s="24">
        <v>224940</v>
      </c>
      <c r="G48" s="24">
        <v>168705</v>
      </c>
      <c r="H48" s="19">
        <v>56235</v>
      </c>
    </row>
    <row r="49" spans="1:8">
      <c r="A49" s="29" t="s">
        <v>50</v>
      </c>
      <c r="B49" s="4">
        <v>1401</v>
      </c>
      <c r="C49" s="2">
        <v>253</v>
      </c>
      <c r="D49" s="3" t="s">
        <v>1</v>
      </c>
      <c r="E49" s="38">
        <v>38027</v>
      </c>
      <c r="F49" s="24">
        <v>770220</v>
      </c>
      <c r="G49" s="24">
        <v>577665</v>
      </c>
      <c r="H49" s="19">
        <v>192555</v>
      </c>
    </row>
    <row r="50" spans="1:8">
      <c r="A50" s="29" t="s">
        <v>51</v>
      </c>
      <c r="B50" s="4">
        <v>1401</v>
      </c>
      <c r="C50" s="2">
        <v>180</v>
      </c>
      <c r="D50" s="3" t="s">
        <v>1</v>
      </c>
      <c r="E50" s="38">
        <v>37924</v>
      </c>
      <c r="F50" s="24">
        <v>213900</v>
      </c>
      <c r="G50" s="24">
        <v>160425</v>
      </c>
      <c r="H50" s="19">
        <v>53475</v>
      </c>
    </row>
    <row r="51" spans="1:8" ht="26">
      <c r="A51" s="29" t="s">
        <v>52</v>
      </c>
      <c r="B51" s="4">
        <v>1678</v>
      </c>
      <c r="C51" s="2">
        <v>24</v>
      </c>
      <c r="D51" s="3" t="s">
        <v>1</v>
      </c>
      <c r="E51" s="38">
        <v>39975</v>
      </c>
      <c r="F51" s="24">
        <v>445200.17</v>
      </c>
      <c r="G51" s="24">
        <v>333900</v>
      </c>
      <c r="H51" s="19">
        <v>111300.17</v>
      </c>
    </row>
    <row r="52" spans="1:8">
      <c r="A52" s="29" t="s">
        <v>53</v>
      </c>
      <c r="B52" s="4">
        <v>1401</v>
      </c>
      <c r="C52" s="2">
        <v>271</v>
      </c>
      <c r="D52" s="3" t="s">
        <v>1</v>
      </c>
      <c r="E52" s="38">
        <v>38006</v>
      </c>
      <c r="F52" s="24">
        <v>600000</v>
      </c>
      <c r="G52" s="24">
        <v>450000</v>
      </c>
      <c r="H52" s="19">
        <v>150000</v>
      </c>
    </row>
    <row r="53" spans="1:8">
      <c r="A53" s="29" t="s">
        <v>54</v>
      </c>
      <c r="B53" s="4">
        <v>1401</v>
      </c>
      <c r="C53" s="2">
        <v>273</v>
      </c>
      <c r="D53" s="3" t="s">
        <v>1</v>
      </c>
      <c r="E53" s="38">
        <v>38007</v>
      </c>
      <c r="F53" s="24">
        <v>725000</v>
      </c>
      <c r="G53" s="24">
        <v>543750</v>
      </c>
      <c r="H53" s="19">
        <v>181250</v>
      </c>
    </row>
    <row r="54" spans="1:8">
      <c r="A54" s="29" t="s">
        <v>55</v>
      </c>
      <c r="B54" s="4">
        <v>1401</v>
      </c>
      <c r="C54" s="2">
        <v>275</v>
      </c>
      <c r="D54" s="3" t="s">
        <v>1</v>
      </c>
      <c r="E54" s="38">
        <v>38013</v>
      </c>
      <c r="F54" s="24">
        <v>500000</v>
      </c>
      <c r="G54" s="24">
        <v>375000</v>
      </c>
      <c r="H54" s="19">
        <v>125000</v>
      </c>
    </row>
    <row r="55" spans="1:8">
      <c r="A55" s="29" t="s">
        <v>56</v>
      </c>
      <c r="B55" s="4">
        <v>1401</v>
      </c>
      <c r="C55" s="2">
        <v>274</v>
      </c>
      <c r="D55" s="3" t="s">
        <v>1</v>
      </c>
      <c r="E55" s="38">
        <v>38013</v>
      </c>
      <c r="F55" s="24">
        <v>450000</v>
      </c>
      <c r="G55" s="24">
        <v>337500</v>
      </c>
      <c r="H55" s="19">
        <v>112500</v>
      </c>
    </row>
    <row r="56" spans="1:8">
      <c r="A56" s="29" t="s">
        <v>57</v>
      </c>
      <c r="B56" s="4">
        <v>1401</v>
      </c>
      <c r="C56" s="2">
        <v>276</v>
      </c>
      <c r="D56" s="3" t="s">
        <v>1</v>
      </c>
      <c r="E56" s="38">
        <v>38013</v>
      </c>
      <c r="F56" s="24">
        <v>280000</v>
      </c>
      <c r="G56" s="24">
        <v>210000</v>
      </c>
      <c r="H56" s="19">
        <v>70000</v>
      </c>
    </row>
    <row r="57" spans="1:8" ht="26">
      <c r="A57" s="30" t="s">
        <v>58</v>
      </c>
      <c r="B57" s="1" t="s">
        <v>59</v>
      </c>
      <c r="C57" s="2">
        <v>1</v>
      </c>
      <c r="D57" s="3" t="s">
        <v>1</v>
      </c>
      <c r="E57" s="38">
        <v>39339</v>
      </c>
      <c r="F57" s="24">
        <v>314950</v>
      </c>
      <c r="G57" s="24">
        <v>161437.5</v>
      </c>
      <c r="H57" s="19">
        <v>153512.5</v>
      </c>
    </row>
    <row r="58" spans="1:8">
      <c r="A58" s="29" t="s">
        <v>60</v>
      </c>
      <c r="B58" s="4">
        <v>1401</v>
      </c>
      <c r="C58" s="2">
        <v>281</v>
      </c>
      <c r="D58" s="3" t="s">
        <v>1</v>
      </c>
      <c r="E58" s="38">
        <v>38049</v>
      </c>
      <c r="F58" s="24">
        <v>359039</v>
      </c>
      <c r="G58" s="24">
        <v>235463</v>
      </c>
      <c r="H58" s="19">
        <v>123576</v>
      </c>
    </row>
    <row r="59" spans="1:8">
      <c r="A59" s="29" t="s">
        <v>61</v>
      </c>
      <c r="B59" s="4">
        <v>1401</v>
      </c>
      <c r="C59" s="2">
        <v>154</v>
      </c>
      <c r="D59" s="3" t="s">
        <v>1</v>
      </c>
      <c r="E59" s="38">
        <v>37924</v>
      </c>
      <c r="F59" s="24">
        <v>304968</v>
      </c>
      <c r="G59" s="24">
        <v>228726</v>
      </c>
      <c r="H59" s="19">
        <v>76242</v>
      </c>
    </row>
    <row r="60" spans="1:8">
      <c r="A60" s="29" t="s">
        <v>62</v>
      </c>
      <c r="B60" s="4">
        <v>1355</v>
      </c>
      <c r="C60" s="2">
        <v>144</v>
      </c>
      <c r="D60" s="3" t="s">
        <v>1</v>
      </c>
      <c r="E60" s="38">
        <v>37701</v>
      </c>
      <c r="F60" s="24">
        <v>390000</v>
      </c>
      <c r="G60" s="24">
        <v>292500</v>
      </c>
      <c r="H60" s="19">
        <v>97500</v>
      </c>
    </row>
    <row r="61" spans="1:8">
      <c r="A61" s="29" t="s">
        <v>63</v>
      </c>
      <c r="B61" s="4">
        <v>1401</v>
      </c>
      <c r="C61" s="2">
        <v>211</v>
      </c>
      <c r="D61" s="3" t="s">
        <v>1</v>
      </c>
      <c r="E61" s="38">
        <v>37924</v>
      </c>
      <c r="F61" s="24">
        <v>351000</v>
      </c>
      <c r="G61" s="24">
        <v>263250</v>
      </c>
      <c r="H61" s="19">
        <v>87750</v>
      </c>
    </row>
    <row r="62" spans="1:8">
      <c r="A62" s="29" t="s">
        <v>64</v>
      </c>
      <c r="B62" s="4">
        <v>1401</v>
      </c>
      <c r="C62" s="2">
        <v>213</v>
      </c>
      <c r="D62" s="3" t="s">
        <v>1</v>
      </c>
      <c r="E62" s="38">
        <v>37929</v>
      </c>
      <c r="F62" s="24">
        <v>388800</v>
      </c>
      <c r="G62" s="24">
        <v>291600</v>
      </c>
      <c r="H62" s="19">
        <v>97200</v>
      </c>
    </row>
    <row r="63" spans="1:8">
      <c r="A63" s="29" t="s">
        <v>65</v>
      </c>
      <c r="B63" s="4">
        <v>1401</v>
      </c>
      <c r="C63" s="2">
        <v>212</v>
      </c>
      <c r="D63" s="3" t="s">
        <v>1</v>
      </c>
      <c r="E63" s="38">
        <v>37924</v>
      </c>
      <c r="F63" s="24">
        <v>321000</v>
      </c>
      <c r="G63" s="24">
        <v>240750</v>
      </c>
      <c r="H63" s="19">
        <v>80250</v>
      </c>
    </row>
    <row r="64" spans="1:8">
      <c r="A64" s="29" t="s">
        <v>66</v>
      </c>
      <c r="B64" s="4">
        <v>1395</v>
      </c>
      <c r="C64" s="2">
        <v>10</v>
      </c>
      <c r="D64" s="3" t="s">
        <v>1</v>
      </c>
      <c r="E64" s="38">
        <v>37931</v>
      </c>
      <c r="F64" s="24">
        <v>245839</v>
      </c>
      <c r="G64" s="24">
        <v>184379</v>
      </c>
      <c r="H64" s="19">
        <v>61460</v>
      </c>
    </row>
    <row r="65" spans="1:8">
      <c r="A65" s="30" t="s">
        <v>67</v>
      </c>
      <c r="B65" s="1">
        <v>1401</v>
      </c>
      <c r="C65" s="2">
        <v>130</v>
      </c>
      <c r="D65" s="3" t="s">
        <v>1</v>
      </c>
      <c r="E65" s="38">
        <v>37916</v>
      </c>
      <c r="F65" s="24">
        <v>114000</v>
      </c>
      <c r="G65" s="24">
        <v>85500</v>
      </c>
      <c r="H65" s="19">
        <v>28500</v>
      </c>
    </row>
    <row r="66" spans="1:8">
      <c r="A66" s="30" t="s">
        <v>68</v>
      </c>
      <c r="B66" s="1">
        <v>1876</v>
      </c>
      <c r="C66" s="2">
        <v>25</v>
      </c>
      <c r="D66" s="3" t="s">
        <v>1</v>
      </c>
      <c r="E66" s="38">
        <v>41205</v>
      </c>
      <c r="F66" s="24">
        <v>546516</v>
      </c>
      <c r="G66" s="24">
        <v>409887</v>
      </c>
      <c r="H66" s="19">
        <v>136629</v>
      </c>
    </row>
    <row r="67" spans="1:8">
      <c r="A67" s="30" t="s">
        <v>69</v>
      </c>
      <c r="B67" s="1">
        <v>1876</v>
      </c>
      <c r="C67" s="2">
        <v>24</v>
      </c>
      <c r="D67" s="3" t="s">
        <v>1</v>
      </c>
      <c r="E67" s="38">
        <v>41186</v>
      </c>
      <c r="F67" s="24">
        <v>828276</v>
      </c>
      <c r="G67" s="24">
        <v>616885</v>
      </c>
      <c r="H67" s="19">
        <v>211391</v>
      </c>
    </row>
    <row r="68" spans="1:8">
      <c r="A68" s="30" t="s">
        <v>70</v>
      </c>
      <c r="B68" s="1">
        <v>1401</v>
      </c>
      <c r="C68" s="2">
        <v>147</v>
      </c>
      <c r="D68" s="3" t="s">
        <v>1</v>
      </c>
      <c r="E68" s="38">
        <v>37916</v>
      </c>
      <c r="F68" s="24">
        <v>409200</v>
      </c>
      <c r="G68" s="24">
        <v>306900</v>
      </c>
      <c r="H68" s="19">
        <v>102300</v>
      </c>
    </row>
    <row r="69" spans="1:8">
      <c r="A69" s="29" t="s">
        <v>71</v>
      </c>
      <c r="B69" s="4">
        <v>1401</v>
      </c>
      <c r="C69" s="2">
        <v>231</v>
      </c>
      <c r="D69" s="3" t="s">
        <v>1</v>
      </c>
      <c r="E69" s="38">
        <v>37929</v>
      </c>
      <c r="F69" s="24">
        <v>420000</v>
      </c>
      <c r="G69" s="24">
        <v>315000</v>
      </c>
      <c r="H69" s="19">
        <v>105000</v>
      </c>
    </row>
    <row r="70" spans="1:8">
      <c r="A70" s="29" t="s">
        <v>72</v>
      </c>
      <c r="B70" s="4">
        <v>1401</v>
      </c>
      <c r="C70" s="2">
        <v>263</v>
      </c>
      <c r="D70" s="3" t="s">
        <v>1</v>
      </c>
      <c r="E70" s="38">
        <v>38036</v>
      </c>
      <c r="F70" s="24">
        <v>25200</v>
      </c>
      <c r="G70" s="24">
        <v>18900</v>
      </c>
      <c r="H70" s="19">
        <v>6300</v>
      </c>
    </row>
    <row r="71" spans="1:8">
      <c r="A71" s="30" t="s">
        <v>73</v>
      </c>
      <c r="B71" s="1">
        <v>1401</v>
      </c>
      <c r="C71" s="2">
        <v>74</v>
      </c>
      <c r="D71" s="3" t="s">
        <v>1</v>
      </c>
      <c r="E71" s="38">
        <v>37916</v>
      </c>
      <c r="F71" s="24">
        <v>156000</v>
      </c>
      <c r="G71" s="24">
        <v>117000</v>
      </c>
      <c r="H71" s="19">
        <v>39000</v>
      </c>
    </row>
    <row r="72" spans="1:8">
      <c r="A72" s="29" t="s">
        <v>74</v>
      </c>
      <c r="B72" s="4">
        <v>1401</v>
      </c>
      <c r="C72" s="2">
        <v>282</v>
      </c>
      <c r="D72" s="3" t="s">
        <v>1</v>
      </c>
      <c r="E72" s="38">
        <v>38049</v>
      </c>
      <c r="F72" s="24">
        <v>253867</v>
      </c>
      <c r="G72" s="24">
        <v>190400</v>
      </c>
      <c r="H72" s="19">
        <v>63467</v>
      </c>
    </row>
    <row r="73" spans="1:8">
      <c r="A73" s="29" t="s">
        <v>75</v>
      </c>
      <c r="B73" s="4">
        <v>1401</v>
      </c>
      <c r="C73" s="2">
        <v>240</v>
      </c>
      <c r="D73" s="3" t="s">
        <v>1</v>
      </c>
      <c r="E73" s="38">
        <v>38027</v>
      </c>
      <c r="F73" s="24">
        <v>424350</v>
      </c>
      <c r="G73" s="24">
        <v>318263</v>
      </c>
      <c r="H73" s="19">
        <v>106087</v>
      </c>
    </row>
    <row r="74" spans="1:8">
      <c r="A74" s="30" t="s">
        <v>76</v>
      </c>
      <c r="B74" s="1">
        <v>1401</v>
      </c>
      <c r="C74" s="2">
        <v>75</v>
      </c>
      <c r="D74" s="3" t="s">
        <v>1</v>
      </c>
      <c r="E74" s="38">
        <v>37924</v>
      </c>
      <c r="F74" s="24">
        <v>282000</v>
      </c>
      <c r="G74" s="24">
        <v>211500</v>
      </c>
      <c r="H74" s="19">
        <v>70500</v>
      </c>
    </row>
    <row r="75" spans="1:8">
      <c r="A75" s="29" t="s">
        <v>77</v>
      </c>
      <c r="B75" s="4">
        <v>1355</v>
      </c>
      <c r="C75" s="2">
        <v>155</v>
      </c>
      <c r="D75" s="3" t="s">
        <v>1</v>
      </c>
      <c r="E75" s="38">
        <v>37733</v>
      </c>
      <c r="F75" s="24">
        <v>270000</v>
      </c>
      <c r="G75" s="24">
        <v>202500</v>
      </c>
      <c r="H75" s="19">
        <v>67500</v>
      </c>
    </row>
    <row r="76" spans="1:8">
      <c r="A76" s="30" t="s">
        <v>78</v>
      </c>
      <c r="B76" s="1">
        <v>1401</v>
      </c>
      <c r="C76" s="2">
        <v>193</v>
      </c>
      <c r="D76" s="3" t="s">
        <v>1</v>
      </c>
      <c r="E76" s="38">
        <v>37924</v>
      </c>
      <c r="F76" s="24">
        <v>140625</v>
      </c>
      <c r="G76" s="24">
        <v>105469</v>
      </c>
      <c r="H76" s="19">
        <v>35156</v>
      </c>
    </row>
    <row r="77" spans="1:8">
      <c r="A77" s="29" t="s">
        <v>79</v>
      </c>
      <c r="B77" s="4">
        <v>1452</v>
      </c>
      <c r="C77" s="2">
        <v>17</v>
      </c>
      <c r="D77" s="3" t="s">
        <v>1</v>
      </c>
      <c r="E77" s="38">
        <v>38047</v>
      </c>
      <c r="F77" s="24">
        <v>525533.05000000005</v>
      </c>
      <c r="G77" s="24">
        <v>350000</v>
      </c>
      <c r="H77" s="19">
        <v>175533.05</v>
      </c>
    </row>
    <row r="78" spans="1:8">
      <c r="A78" s="29" t="s">
        <v>80</v>
      </c>
      <c r="B78" s="4">
        <v>1355</v>
      </c>
      <c r="C78" s="2">
        <v>154</v>
      </c>
      <c r="D78" s="3" t="s">
        <v>1</v>
      </c>
      <c r="E78" s="38">
        <v>37733</v>
      </c>
      <c r="F78" s="24">
        <v>268671</v>
      </c>
      <c r="G78" s="24">
        <v>179363</v>
      </c>
      <c r="H78" s="19">
        <v>89308</v>
      </c>
    </row>
    <row r="79" spans="1:8">
      <c r="A79" s="30" t="s">
        <v>81</v>
      </c>
      <c r="B79" s="1">
        <v>1401</v>
      </c>
      <c r="C79" s="2">
        <v>102</v>
      </c>
      <c r="D79" s="3" t="s">
        <v>1</v>
      </c>
      <c r="E79" s="38">
        <v>37916</v>
      </c>
      <c r="F79" s="24">
        <v>601257</v>
      </c>
      <c r="G79" s="24">
        <v>450950</v>
      </c>
      <c r="H79" s="19">
        <v>150317</v>
      </c>
    </row>
    <row r="80" spans="1:8">
      <c r="A80" s="29" t="s">
        <v>82</v>
      </c>
      <c r="B80" s="4">
        <v>1401</v>
      </c>
      <c r="C80" s="2">
        <v>262</v>
      </c>
      <c r="D80" s="3" t="s">
        <v>1</v>
      </c>
      <c r="E80" s="38">
        <v>38020</v>
      </c>
      <c r="F80" s="24">
        <v>202100</v>
      </c>
      <c r="G80" s="24">
        <v>151575</v>
      </c>
      <c r="H80" s="19">
        <v>50525</v>
      </c>
    </row>
    <row r="81" spans="1:8">
      <c r="A81" s="29" t="s">
        <v>83</v>
      </c>
      <c r="B81" s="4">
        <v>1883</v>
      </c>
      <c r="C81" s="2">
        <v>49</v>
      </c>
      <c r="D81" s="3" t="s">
        <v>1</v>
      </c>
      <c r="E81" s="38">
        <v>41185</v>
      </c>
      <c r="F81" s="24">
        <v>776300</v>
      </c>
      <c r="G81" s="24">
        <v>582225</v>
      </c>
      <c r="H81" s="19">
        <v>194075</v>
      </c>
    </row>
    <row r="82" spans="1:8">
      <c r="A82" s="29" t="s">
        <v>84</v>
      </c>
      <c r="B82" s="4">
        <v>1355</v>
      </c>
      <c r="C82" s="2">
        <v>156</v>
      </c>
      <c r="D82" s="3" t="s">
        <v>1</v>
      </c>
      <c r="E82" s="38">
        <v>37757</v>
      </c>
      <c r="F82" s="24">
        <v>543540</v>
      </c>
      <c r="G82" s="24">
        <v>407655</v>
      </c>
      <c r="H82" s="19">
        <v>135885</v>
      </c>
    </row>
    <row r="83" spans="1:8">
      <c r="A83" s="29" t="s">
        <v>85</v>
      </c>
      <c r="B83" s="4">
        <v>1355</v>
      </c>
      <c r="C83" s="2">
        <v>145</v>
      </c>
      <c r="D83" s="3" t="s">
        <v>1</v>
      </c>
      <c r="E83" s="38">
        <v>37701</v>
      </c>
      <c r="F83" s="24">
        <v>395380</v>
      </c>
      <c r="G83" s="24">
        <v>296535</v>
      </c>
      <c r="H83" s="19">
        <v>98845</v>
      </c>
    </row>
    <row r="84" spans="1:8">
      <c r="A84" s="29" t="s">
        <v>86</v>
      </c>
      <c r="B84" s="4">
        <v>1452</v>
      </c>
      <c r="C84" s="2">
        <v>15</v>
      </c>
      <c r="D84" s="3" t="s">
        <v>1</v>
      </c>
      <c r="E84" s="38">
        <v>38153</v>
      </c>
      <c r="F84" s="24">
        <v>338123</v>
      </c>
      <c r="G84" s="24">
        <v>235070</v>
      </c>
      <c r="H84" s="19">
        <v>103053</v>
      </c>
    </row>
    <row r="85" spans="1:8">
      <c r="A85" s="29" t="s">
        <v>87</v>
      </c>
      <c r="B85" s="4">
        <v>1355</v>
      </c>
      <c r="C85" s="2">
        <v>147</v>
      </c>
      <c r="D85" s="3" t="s">
        <v>1</v>
      </c>
      <c r="E85" s="38">
        <v>37706</v>
      </c>
      <c r="F85" s="24">
        <v>291734.71000000002</v>
      </c>
      <c r="G85" s="24">
        <v>202571</v>
      </c>
      <c r="H85" s="19">
        <v>89163.71</v>
      </c>
    </row>
    <row r="86" spans="1:8" ht="15" thickBot="1">
      <c r="A86" s="33" t="s">
        <v>88</v>
      </c>
      <c r="B86" s="14">
        <v>1355</v>
      </c>
      <c r="C86" s="15">
        <v>146</v>
      </c>
      <c r="D86" s="16" t="s">
        <v>1</v>
      </c>
      <c r="E86" s="38">
        <v>37706</v>
      </c>
      <c r="F86" s="26">
        <v>326700</v>
      </c>
      <c r="G86" s="26">
        <v>245025</v>
      </c>
      <c r="H86" s="20">
        <v>81675</v>
      </c>
    </row>
    <row r="87" spans="1:8">
      <c r="F87" s="21">
        <f>SUM(F2:F86)</f>
        <v>35848477.93</v>
      </c>
      <c r="G87" s="21">
        <f t="shared" ref="G87:H87" si="0">SUM(G2:G86)</f>
        <v>26616512.5</v>
      </c>
      <c r="H87" s="21">
        <f t="shared" si="0"/>
        <v>9231915.4299999997</v>
      </c>
    </row>
    <row r="91" spans="1:8">
      <c r="G91" s="38"/>
    </row>
  </sheetData>
  <sortState ref="A2:O92">
    <sortCondition ref="A2:A92"/>
  </sortState>
  <pageMargins left="0.25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</dc:creator>
  <cp:lastModifiedBy>calvert</cp:lastModifiedBy>
  <cp:lastPrinted>2013-08-20T21:17:55Z</cp:lastPrinted>
  <dcterms:created xsi:type="dcterms:W3CDTF">2013-05-22T23:24:55Z</dcterms:created>
  <dcterms:modified xsi:type="dcterms:W3CDTF">2013-08-21T13:12:48Z</dcterms:modified>
</cp:coreProperties>
</file>